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76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31" i="1" l="1"/>
  <c r="G19" i="1"/>
  <c r="H31" i="1" l="1"/>
  <c r="H19" i="1"/>
  <c r="D19" i="1" l="1"/>
  <c r="E31" i="1" l="1"/>
  <c r="D31" i="1"/>
  <c r="C31" i="1"/>
  <c r="B31" i="1"/>
  <c r="E19" i="1"/>
  <c r="C19" i="1"/>
  <c r="B19" i="1"/>
</calcChain>
</file>

<file path=xl/sharedStrings.xml><?xml version="1.0" encoding="utf-8"?>
<sst xmlns="http://schemas.openxmlformats.org/spreadsheetml/2006/main" count="63" uniqueCount="55">
  <si>
    <t>Amended</t>
  </si>
  <si>
    <t>Budget</t>
  </si>
  <si>
    <t>Proposed</t>
  </si>
  <si>
    <t>GENERAL PROPERTY TAXES (Tax Levy)</t>
  </si>
  <si>
    <t>INTERGOVERNMENTAL REVENUES</t>
  </si>
  <si>
    <t>LICENSES &amp; PERMITS</t>
  </si>
  <si>
    <t>FINES, FORFEITURES &amp; PENALTIES</t>
  </si>
  <si>
    <t>PUBLIC CHARGES FOR SERVICES</t>
  </si>
  <si>
    <t>LOANS</t>
  </si>
  <si>
    <t>MISCELLANEOUS REVENUES</t>
  </si>
  <si>
    <t>DEBT SERVICE LEVY</t>
  </si>
  <si>
    <t>Projected</t>
  </si>
  <si>
    <t>TOTAL REVENUES</t>
  </si>
  <si>
    <t>%</t>
  </si>
  <si>
    <t>Change</t>
  </si>
  <si>
    <t>REVENUES:</t>
  </si>
  <si>
    <t>EXPENDITURES:</t>
  </si>
  <si>
    <t>GENERAL GOVERNMENT</t>
  </si>
  <si>
    <t>PUBLIC SAFETY</t>
  </si>
  <si>
    <t>PUBLIC WORKS</t>
  </si>
  <si>
    <t>HEALTH &amp; HUMAN SERVICES</t>
  </si>
  <si>
    <t>RECREATION</t>
  </si>
  <si>
    <t>CONSERVATION &amp; DEVELOPMENT</t>
  </si>
  <si>
    <t>CAPITAL OUTLAY</t>
  </si>
  <si>
    <t>DEBT SERVICES</t>
  </si>
  <si>
    <t>MISCELLANEOUS EXPENSES</t>
  </si>
  <si>
    <t>TOTAL EXPENDITURES</t>
  </si>
  <si>
    <t>NOTICE OF PUBLIC BUDGET HEARING</t>
  </si>
  <si>
    <t>FOR THE TOWN OF LOWELL, DODGE COUNTY WISCONSIN</t>
  </si>
  <si>
    <t>NOTICE OF SPECIAL TOWN MEETING</t>
  </si>
  <si>
    <t>OF THE ELECTORS OF THE TOWN OF LOWELL, DODGE COUNTY</t>
  </si>
  <si>
    <t xml:space="preserve">                60.10(1)(a) of Wisconsin Statutes.</t>
  </si>
  <si>
    <t>Office Building, a SPECIAL TOWN MEETING OF THE ELECTORS, called by the Town Board pursuant to</t>
  </si>
  <si>
    <t>Section 60.12(1)© of Wisconsin State Statutes, will be held for the following purposes:</t>
  </si>
  <si>
    <t>Posted at: The Town Office Building</t>
  </si>
  <si>
    <t>Sam's Amoco, State Bank of Reeseville,</t>
  </si>
  <si>
    <t>By Town of Lowell Clerk Theresa Firari</t>
  </si>
  <si>
    <t xml:space="preserve">The proposed budget in detail is available for inspection by appointment by calling the clerk @ 920/927-5787. </t>
  </si>
  <si>
    <t>&amp; Posting Board @ Cty Rd. I &amp; Lock Rd.</t>
  </si>
  <si>
    <t xml:space="preserve"> </t>
  </si>
  <si>
    <t>Actual</t>
  </si>
  <si>
    <t>Year end</t>
  </si>
  <si>
    <t>(included in total fund balance)</t>
  </si>
  <si>
    <t xml:space="preserve">      Notice is hereby given that on Thursday, November 17, 2016 at 7:30 p.m. at the Town of Lowell Office</t>
  </si>
  <si>
    <t xml:space="preserve">Building @W8906 O'Sixteen Road, Reeseville, a PUBLIC HEARING on the PROPOSED 2017 BUDGET will be held. </t>
  </si>
  <si>
    <t xml:space="preserve">      Notice is hereby given that on Thursday, November 17, 2016, immediately following completion</t>
  </si>
  <si>
    <t>of the Public Hearing on the Proposed 2017 budget, which begins at 7:30 p.m. at the Town of Lowell</t>
  </si>
  <si>
    <t>Published on October 28, 2016</t>
  </si>
  <si>
    <t xml:space="preserve">The following is a summary of the proposed 2017 Budget: </t>
  </si>
  <si>
    <t>Jan. - Oct.</t>
  </si>
  <si>
    <t>0.72</t>
  </si>
  <si>
    <t>Current Indebtedness:       $</t>
  </si>
  <si>
    <t xml:space="preserve">Beginning Year (2016) fund balance:     </t>
  </si>
  <si>
    <t>Advanced tax collections for 2016:</t>
  </si>
  <si>
    <t>To approve the 2016 town tax levy to be collected in 2017 pursuant to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</si>
</sst>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164" fontId="0" fillId="0" borderId="1" xfId="1" applyNumberFormat="1" applyFont="1" applyBorder="1"/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14"/>
    </xf>
    <xf numFmtId="49" fontId="0" fillId="0" borderId="0" xfId="1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6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L33" sqref="L33"/>
    </sheetView>
  </sheetViews>
  <sheetFormatPr defaultRowHeight="15" x14ac:dyDescent="0.25"/>
  <cols>
    <col min="1" max="1" width="34.42578125" bestFit="1" customWidth="1"/>
    <col min="2" max="2" width="12.5703125" style="1" hidden="1" customWidth="1"/>
    <col min="3" max="3" width="12.5703125" style="1" bestFit="1" customWidth="1"/>
    <col min="4" max="4" width="12.5703125" hidden="1" customWidth="1"/>
    <col min="5" max="5" width="12.5703125" bestFit="1" customWidth="1"/>
    <col min="6" max="6" width="11.28515625" customWidth="1"/>
    <col min="7" max="7" width="11" customWidth="1"/>
    <col min="8" max="8" width="10.42578125" customWidth="1"/>
  </cols>
  <sheetData>
    <row r="1" spans="1:10" ht="15.75" x14ac:dyDescent="0.25">
      <c r="C1" s="13" t="s">
        <v>27</v>
      </c>
    </row>
    <row r="2" spans="1:10" ht="15.75" x14ac:dyDescent="0.25">
      <c r="C2" s="13" t="s">
        <v>28</v>
      </c>
    </row>
    <row r="3" spans="1:10" x14ac:dyDescent="0.25">
      <c r="A3" s="16" t="s">
        <v>43</v>
      </c>
      <c r="B3" s="17"/>
      <c r="C3" s="17"/>
      <c r="D3" s="18"/>
      <c r="E3" s="18"/>
      <c r="F3" s="18"/>
      <c r="G3" s="18"/>
      <c r="H3" s="18"/>
      <c r="I3" s="18"/>
    </row>
    <row r="4" spans="1:10" x14ac:dyDescent="0.25">
      <c r="A4" s="18" t="s">
        <v>44</v>
      </c>
      <c r="B4" s="17"/>
      <c r="C4" s="17"/>
      <c r="D4" s="18"/>
      <c r="E4" s="18"/>
      <c r="F4" s="18"/>
      <c r="G4" s="18"/>
      <c r="H4" s="18"/>
      <c r="I4" s="18"/>
      <c r="J4" s="15"/>
    </row>
    <row r="5" spans="1:10" x14ac:dyDescent="0.25">
      <c r="A5" s="18" t="s">
        <v>37</v>
      </c>
      <c r="B5" s="17"/>
      <c r="C5" s="17"/>
      <c r="D5" s="18"/>
      <c r="E5" s="18"/>
      <c r="F5" s="18"/>
      <c r="G5" s="18"/>
      <c r="H5" s="18"/>
      <c r="I5" s="18"/>
      <c r="J5" s="15"/>
    </row>
    <row r="6" spans="1:10" x14ac:dyDescent="0.25">
      <c r="A6" s="18" t="s">
        <v>48</v>
      </c>
      <c r="B6" s="17"/>
      <c r="C6" s="17"/>
      <c r="D6" s="18"/>
      <c r="E6" s="18"/>
      <c r="F6" s="18"/>
      <c r="G6" s="18"/>
      <c r="H6" s="18"/>
      <c r="I6" s="18"/>
      <c r="J6" s="15"/>
    </row>
    <row r="7" spans="1:10" x14ac:dyDescent="0.25">
      <c r="B7" s="1">
        <v>2013</v>
      </c>
      <c r="C7" s="1">
        <v>2015</v>
      </c>
      <c r="D7" s="1">
        <v>2014</v>
      </c>
      <c r="E7" s="1">
        <v>2016</v>
      </c>
      <c r="F7" s="1">
        <v>2016</v>
      </c>
      <c r="G7" s="1">
        <v>2016</v>
      </c>
      <c r="H7" s="1">
        <v>2017</v>
      </c>
      <c r="I7" s="1" t="s">
        <v>13</v>
      </c>
    </row>
    <row r="8" spans="1:10" x14ac:dyDescent="0.25">
      <c r="B8" s="1" t="s">
        <v>0</v>
      </c>
      <c r="C8" s="1" t="s">
        <v>40</v>
      </c>
      <c r="D8" s="1" t="s">
        <v>11</v>
      </c>
      <c r="E8" s="1" t="s">
        <v>2</v>
      </c>
      <c r="F8" s="1" t="s">
        <v>49</v>
      </c>
      <c r="G8" s="1" t="s">
        <v>11</v>
      </c>
      <c r="H8" s="1" t="s">
        <v>2</v>
      </c>
      <c r="I8" s="1" t="s">
        <v>14</v>
      </c>
    </row>
    <row r="9" spans="1:10" x14ac:dyDescent="0.25">
      <c r="B9" s="1" t="s">
        <v>1</v>
      </c>
      <c r="C9" s="1" t="s">
        <v>39</v>
      </c>
      <c r="D9" s="1"/>
      <c r="E9" s="1" t="s">
        <v>1</v>
      </c>
      <c r="F9" s="1" t="s">
        <v>39</v>
      </c>
      <c r="G9" s="1" t="s">
        <v>41</v>
      </c>
      <c r="H9" s="1" t="s">
        <v>1</v>
      </c>
    </row>
    <row r="10" spans="1:10" x14ac:dyDescent="0.25">
      <c r="A10" s="9" t="s">
        <v>15</v>
      </c>
    </row>
    <row r="11" spans="1:10" x14ac:dyDescent="0.25">
      <c r="A11" t="s">
        <v>3</v>
      </c>
      <c r="B11" s="2">
        <v>255897</v>
      </c>
      <c r="C11" s="2">
        <v>247942</v>
      </c>
      <c r="D11" s="3">
        <v>256882</v>
      </c>
      <c r="E11" s="3">
        <v>259439</v>
      </c>
      <c r="F11" s="3">
        <v>259438</v>
      </c>
      <c r="G11" s="3">
        <v>259438</v>
      </c>
      <c r="H11" s="3">
        <v>261298</v>
      </c>
      <c r="I11" s="21" t="s">
        <v>50</v>
      </c>
    </row>
    <row r="12" spans="1:10" x14ac:dyDescent="0.25">
      <c r="A12" t="s">
        <v>10</v>
      </c>
      <c r="B12" s="2">
        <v>25780</v>
      </c>
      <c r="C12" s="2">
        <v>41715</v>
      </c>
      <c r="D12" s="3">
        <v>25781</v>
      </c>
      <c r="E12" s="3">
        <v>41714</v>
      </c>
      <c r="F12" s="3">
        <v>41714</v>
      </c>
      <c r="G12" s="3">
        <v>41714</v>
      </c>
      <c r="H12" s="3">
        <v>41715</v>
      </c>
      <c r="I12" s="1"/>
    </row>
    <row r="13" spans="1:10" x14ac:dyDescent="0.25">
      <c r="A13" t="s">
        <v>4</v>
      </c>
      <c r="B13" s="2">
        <v>139072</v>
      </c>
      <c r="C13" s="2">
        <v>193330</v>
      </c>
      <c r="D13" s="3">
        <v>142542</v>
      </c>
      <c r="E13" s="3">
        <v>144033</v>
      </c>
      <c r="F13" s="3">
        <v>113023</v>
      </c>
      <c r="G13" s="3">
        <v>156280</v>
      </c>
      <c r="H13" s="3">
        <v>144989</v>
      </c>
      <c r="I13" s="1"/>
    </row>
    <row r="14" spans="1:10" x14ac:dyDescent="0.25">
      <c r="A14" t="s">
        <v>5</v>
      </c>
      <c r="B14" s="2">
        <v>5850</v>
      </c>
      <c r="C14" s="2">
        <v>7073</v>
      </c>
      <c r="D14" s="3">
        <v>4137</v>
      </c>
      <c r="E14" s="3">
        <v>5800</v>
      </c>
      <c r="F14" s="3">
        <v>7124</v>
      </c>
      <c r="G14" s="3">
        <v>7324</v>
      </c>
      <c r="H14" s="3">
        <v>7060</v>
      </c>
      <c r="I14" s="1"/>
    </row>
    <row r="15" spans="1:10" x14ac:dyDescent="0.25">
      <c r="A15" t="s">
        <v>6</v>
      </c>
      <c r="B15" s="2">
        <v>400</v>
      </c>
      <c r="C15" s="2">
        <v>975</v>
      </c>
      <c r="D15" s="3">
        <v>340</v>
      </c>
      <c r="E15" s="3">
        <v>500</v>
      </c>
      <c r="F15" s="3">
        <v>550</v>
      </c>
      <c r="G15" s="3">
        <v>550</v>
      </c>
      <c r="H15" s="3">
        <v>500</v>
      </c>
      <c r="I15" s="1"/>
    </row>
    <row r="16" spans="1:10" x14ac:dyDescent="0.25">
      <c r="A16" t="s">
        <v>7</v>
      </c>
      <c r="B16" s="2">
        <v>23400</v>
      </c>
      <c r="C16" s="2">
        <v>32033</v>
      </c>
      <c r="D16" s="3">
        <v>32108</v>
      </c>
      <c r="E16" s="3">
        <v>28220</v>
      </c>
      <c r="F16" s="3">
        <v>23952</v>
      </c>
      <c r="G16" s="3">
        <v>29149</v>
      </c>
      <c r="H16" s="3">
        <v>28780</v>
      </c>
      <c r="I16" s="1"/>
    </row>
    <row r="17" spans="1:9" x14ac:dyDescent="0.25">
      <c r="A17" t="s">
        <v>8</v>
      </c>
      <c r="B17" s="2">
        <v>240000</v>
      </c>
      <c r="C17" s="2">
        <v>0</v>
      </c>
      <c r="D17" s="3">
        <v>100000</v>
      </c>
      <c r="E17" s="3">
        <v>0</v>
      </c>
      <c r="F17" s="3">
        <v>0</v>
      </c>
      <c r="G17" s="3">
        <v>0</v>
      </c>
      <c r="H17" s="3" t="s">
        <v>39</v>
      </c>
      <c r="I17" s="1"/>
    </row>
    <row r="18" spans="1:9" ht="15.75" thickBot="1" x14ac:dyDescent="0.3">
      <c r="A18" t="s">
        <v>9</v>
      </c>
      <c r="B18" s="2">
        <v>2320</v>
      </c>
      <c r="C18" s="4">
        <v>3792</v>
      </c>
      <c r="D18" s="11">
        <v>2930</v>
      </c>
      <c r="E18" s="11">
        <v>1500</v>
      </c>
      <c r="F18" s="11">
        <v>1073</v>
      </c>
      <c r="G18" s="11">
        <v>1436</v>
      </c>
      <c r="H18" s="11">
        <v>1430</v>
      </c>
      <c r="I18" s="1"/>
    </row>
    <row r="19" spans="1:9" x14ac:dyDescent="0.25">
      <c r="A19" s="5" t="s">
        <v>12</v>
      </c>
      <c r="B19" s="6">
        <f t="shared" ref="B19:H19" si="0">SUM(B11:B18)</f>
        <v>692719</v>
      </c>
      <c r="C19" s="7">
        <f t="shared" si="0"/>
        <v>526860</v>
      </c>
      <c r="D19" s="8">
        <f t="shared" si="0"/>
        <v>564720</v>
      </c>
      <c r="E19" s="8">
        <f t="shared" si="0"/>
        <v>481206</v>
      </c>
      <c r="F19" s="3">
        <f t="shared" si="0"/>
        <v>446874</v>
      </c>
      <c r="G19" s="3">
        <f t="shared" si="0"/>
        <v>495891</v>
      </c>
      <c r="H19" s="8">
        <f t="shared" si="0"/>
        <v>485772</v>
      </c>
      <c r="I19" s="1">
        <v>0.95</v>
      </c>
    </row>
    <row r="20" spans="1:9" x14ac:dyDescent="0.25">
      <c r="F20" s="3" t="s">
        <v>39</v>
      </c>
      <c r="G20" s="3"/>
      <c r="I20" s="1"/>
    </row>
    <row r="21" spans="1:9" x14ac:dyDescent="0.25">
      <c r="A21" s="9" t="s">
        <v>16</v>
      </c>
      <c r="F21" s="3"/>
      <c r="G21" s="3"/>
      <c r="I21" s="1"/>
    </row>
    <row r="22" spans="1:9" x14ac:dyDescent="0.25">
      <c r="A22" t="s">
        <v>17</v>
      </c>
      <c r="B22" s="2">
        <v>93125</v>
      </c>
      <c r="C22" s="2">
        <v>74439</v>
      </c>
      <c r="D22" s="3">
        <v>86189</v>
      </c>
      <c r="E22" s="3">
        <v>93125</v>
      </c>
      <c r="F22" s="3">
        <v>63888</v>
      </c>
      <c r="G22" s="3">
        <v>85817</v>
      </c>
      <c r="H22" s="3">
        <v>112500</v>
      </c>
      <c r="I22" s="1"/>
    </row>
    <row r="23" spans="1:9" x14ac:dyDescent="0.25">
      <c r="A23" t="s">
        <v>18</v>
      </c>
      <c r="B23" s="2">
        <v>51341</v>
      </c>
      <c r="C23" s="2">
        <v>54209</v>
      </c>
      <c r="D23" s="3">
        <v>52992</v>
      </c>
      <c r="E23" s="3">
        <v>47440</v>
      </c>
      <c r="F23" s="3">
        <v>49906</v>
      </c>
      <c r="G23" s="3">
        <v>51699</v>
      </c>
      <c r="H23" s="3">
        <v>54930</v>
      </c>
      <c r="I23" s="1"/>
    </row>
    <row r="24" spans="1:9" x14ac:dyDescent="0.25">
      <c r="A24" t="s">
        <v>19</v>
      </c>
      <c r="B24" s="2">
        <v>300600</v>
      </c>
      <c r="C24" s="2">
        <v>328991</v>
      </c>
      <c r="D24" s="3">
        <v>399515</v>
      </c>
      <c r="E24" s="3">
        <v>271876</v>
      </c>
      <c r="F24" s="3">
        <v>226455</v>
      </c>
      <c r="G24" s="3">
        <v>275527</v>
      </c>
      <c r="H24" s="3">
        <v>250677</v>
      </c>
      <c r="I24" s="1"/>
    </row>
    <row r="25" spans="1:9" x14ac:dyDescent="0.25">
      <c r="A25" t="s">
        <v>20</v>
      </c>
      <c r="B25" s="2">
        <v>1000</v>
      </c>
      <c r="C25" s="2">
        <v>875</v>
      </c>
      <c r="D25" s="3">
        <v>875</v>
      </c>
      <c r="E25" s="3">
        <v>1000</v>
      </c>
      <c r="F25" s="3">
        <v>875</v>
      </c>
      <c r="G25" s="3">
        <v>875</v>
      </c>
      <c r="H25" s="3">
        <v>1000</v>
      </c>
      <c r="I25" s="1"/>
    </row>
    <row r="26" spans="1:9" x14ac:dyDescent="0.25">
      <c r="A26" t="s">
        <v>21</v>
      </c>
      <c r="B26" s="2">
        <v>1000</v>
      </c>
      <c r="C26" s="2">
        <v>1310</v>
      </c>
      <c r="D26" s="3">
        <v>1550</v>
      </c>
      <c r="E26" s="3">
        <v>1500</v>
      </c>
      <c r="F26" s="3">
        <v>0</v>
      </c>
      <c r="G26" s="3">
        <v>1000</v>
      </c>
      <c r="H26" s="3">
        <v>1500</v>
      </c>
      <c r="I26" s="1"/>
    </row>
    <row r="27" spans="1:9" x14ac:dyDescent="0.25">
      <c r="A27" t="s">
        <v>22</v>
      </c>
      <c r="B27" s="2">
        <v>9750</v>
      </c>
      <c r="C27" s="2">
        <v>6802</v>
      </c>
      <c r="D27" s="3">
        <v>10479</v>
      </c>
      <c r="E27" s="3">
        <v>11000</v>
      </c>
      <c r="F27" s="3">
        <v>6877</v>
      </c>
      <c r="G27" s="3">
        <v>9420</v>
      </c>
      <c r="H27" s="3">
        <v>9900</v>
      </c>
      <c r="I27" s="1"/>
    </row>
    <row r="28" spans="1:9" x14ac:dyDescent="0.25">
      <c r="A28" t="s">
        <v>23</v>
      </c>
      <c r="B28" s="2">
        <v>256000</v>
      </c>
      <c r="C28" s="2">
        <v>0</v>
      </c>
      <c r="D28" s="3">
        <v>130500</v>
      </c>
      <c r="E28" s="3">
        <v>12000</v>
      </c>
      <c r="F28" s="3">
        <v>1757</v>
      </c>
      <c r="G28" s="3">
        <v>13757</v>
      </c>
      <c r="H28" s="3">
        <v>12000</v>
      </c>
      <c r="I28" s="1"/>
    </row>
    <row r="29" spans="1:9" x14ac:dyDescent="0.25">
      <c r="A29" t="s">
        <v>24</v>
      </c>
      <c r="B29" s="2">
        <v>25782</v>
      </c>
      <c r="C29" s="2">
        <v>41714</v>
      </c>
      <c r="D29" s="3">
        <v>42372</v>
      </c>
      <c r="E29" s="3">
        <v>41715</v>
      </c>
      <c r="F29" s="3">
        <v>41714</v>
      </c>
      <c r="G29" s="3">
        <v>41715</v>
      </c>
      <c r="H29" s="3">
        <v>41715</v>
      </c>
      <c r="I29" s="1"/>
    </row>
    <row r="30" spans="1:9" ht="15.75" thickBot="1" x14ac:dyDescent="0.3">
      <c r="A30" t="s">
        <v>25</v>
      </c>
      <c r="B30" s="4">
        <v>2121</v>
      </c>
      <c r="C30" s="4">
        <v>10705</v>
      </c>
      <c r="D30" s="11">
        <v>1500</v>
      </c>
      <c r="E30" s="11">
        <v>1550</v>
      </c>
      <c r="F30" s="11">
        <v>332</v>
      </c>
      <c r="G30" s="11">
        <v>1400</v>
      </c>
      <c r="H30" s="11">
        <v>1550</v>
      </c>
      <c r="I30" s="1"/>
    </row>
    <row r="31" spans="1:9" x14ac:dyDescent="0.25">
      <c r="A31" s="10" t="s">
        <v>26</v>
      </c>
      <c r="B31" s="6">
        <f>SUM(B22:B30)</f>
        <v>740719</v>
      </c>
      <c r="C31" s="6">
        <f>SUM(C22:C30)</f>
        <v>519045</v>
      </c>
      <c r="D31" s="12">
        <f>SUM(D22:D30)</f>
        <v>725972</v>
      </c>
      <c r="E31" s="12">
        <f>SUM(E22:E30)</f>
        <v>481206</v>
      </c>
      <c r="F31" s="3">
        <v>384825</v>
      </c>
      <c r="G31" s="3">
        <f>SUM(G22:G30)</f>
        <v>481210</v>
      </c>
      <c r="H31" s="12">
        <f>SUM(H22:H30)</f>
        <v>485772</v>
      </c>
      <c r="I31" s="1">
        <v>0.95</v>
      </c>
    </row>
    <row r="32" spans="1:9" ht="15.75" thickBot="1" x14ac:dyDescent="0.3">
      <c r="A32" s="25"/>
      <c r="B32" s="26"/>
      <c r="C32" s="26"/>
      <c r="D32" s="25"/>
      <c r="E32" s="25"/>
      <c r="F32" s="27" t="s">
        <v>39</v>
      </c>
      <c r="G32" s="25"/>
      <c r="H32" s="25"/>
      <c r="I32" s="25"/>
    </row>
    <row r="33" spans="1:9" x14ac:dyDescent="0.25">
      <c r="A33" t="s">
        <v>51</v>
      </c>
      <c r="C33" s="24">
        <v>192261</v>
      </c>
      <c r="F33" s="12"/>
    </row>
    <row r="34" spans="1:9" x14ac:dyDescent="0.25">
      <c r="A34" t="s">
        <v>52</v>
      </c>
      <c r="C34" s="24">
        <v>615701.78</v>
      </c>
      <c r="F34" s="12"/>
    </row>
    <row r="35" spans="1:9" x14ac:dyDescent="0.25">
      <c r="A35" t="s">
        <v>53</v>
      </c>
      <c r="C35" s="24">
        <v>581512</v>
      </c>
      <c r="E35" t="s">
        <v>42</v>
      </c>
    </row>
    <row r="37" spans="1:9" x14ac:dyDescent="0.25">
      <c r="C37" s="14" t="s">
        <v>29</v>
      </c>
    </row>
    <row r="38" spans="1:9" x14ac:dyDescent="0.25">
      <c r="C38" s="14" t="s">
        <v>30</v>
      </c>
    </row>
    <row r="39" spans="1:9" x14ac:dyDescent="0.25">
      <c r="A39" s="18" t="s">
        <v>45</v>
      </c>
      <c r="B39" s="17"/>
      <c r="C39" s="17"/>
      <c r="D39" s="18"/>
      <c r="E39" s="18"/>
      <c r="F39" s="18"/>
      <c r="G39" s="18"/>
      <c r="H39" s="18"/>
      <c r="I39" s="18"/>
    </row>
    <row r="40" spans="1:9" x14ac:dyDescent="0.25">
      <c r="A40" s="18" t="s">
        <v>46</v>
      </c>
      <c r="B40" s="17"/>
      <c r="C40" s="17"/>
      <c r="D40" s="18"/>
      <c r="E40" s="18"/>
      <c r="F40" s="18"/>
      <c r="G40" s="18"/>
      <c r="H40" s="18"/>
      <c r="I40" s="18"/>
    </row>
    <row r="41" spans="1:9" x14ac:dyDescent="0.25">
      <c r="A41" s="18" t="s">
        <v>32</v>
      </c>
      <c r="B41" s="17"/>
      <c r="C41" s="17"/>
      <c r="D41" s="18"/>
      <c r="E41" s="18"/>
      <c r="F41" s="18"/>
      <c r="G41" s="18"/>
      <c r="H41" s="18"/>
      <c r="I41" s="18"/>
    </row>
    <row r="42" spans="1:9" x14ac:dyDescent="0.25">
      <c r="A42" s="18" t="s">
        <v>33</v>
      </c>
      <c r="B42" s="17"/>
      <c r="C42" s="17"/>
      <c r="D42" s="18"/>
      <c r="E42" s="18"/>
      <c r="F42" s="18"/>
      <c r="G42" s="18"/>
      <c r="H42" s="18"/>
      <c r="I42" s="18"/>
    </row>
    <row r="44" spans="1:9" x14ac:dyDescent="0.25">
      <c r="A44" s="19" t="s">
        <v>54</v>
      </c>
      <c r="B44" s="17"/>
      <c r="C44" s="17"/>
      <c r="D44" s="18"/>
      <c r="E44" s="18"/>
      <c r="F44" s="18"/>
      <c r="G44" s="18"/>
      <c r="H44" s="18"/>
      <c r="I44" s="18"/>
    </row>
    <row r="45" spans="1:9" x14ac:dyDescent="0.25">
      <c r="A45" s="20" t="s">
        <v>31</v>
      </c>
      <c r="B45" s="17"/>
      <c r="C45" s="17"/>
      <c r="D45" s="18"/>
      <c r="E45" s="18"/>
      <c r="F45" s="18"/>
      <c r="G45" s="18"/>
      <c r="H45" s="18"/>
      <c r="I45" s="18"/>
    </row>
    <row r="46" spans="1:9" x14ac:dyDescent="0.25">
      <c r="A46" s="22" t="s">
        <v>47</v>
      </c>
      <c r="E46" s="23" t="s">
        <v>36</v>
      </c>
    </row>
    <row r="47" spans="1:9" x14ac:dyDescent="0.25">
      <c r="A47" s="22" t="s">
        <v>34</v>
      </c>
    </row>
    <row r="48" spans="1:9" x14ac:dyDescent="0.25">
      <c r="A48" s="22" t="s">
        <v>35</v>
      </c>
    </row>
    <row r="49" spans="1:1" x14ac:dyDescent="0.25">
      <c r="A49" s="22" t="s">
        <v>38</v>
      </c>
    </row>
  </sheetData>
  <pageMargins left="0.25" right="0.25" top="0.5" bottom="0.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Town of Lowell</cp:lastModifiedBy>
  <cp:lastPrinted>2016-10-25T16:23:42Z</cp:lastPrinted>
  <dcterms:created xsi:type="dcterms:W3CDTF">2014-10-09T16:34:50Z</dcterms:created>
  <dcterms:modified xsi:type="dcterms:W3CDTF">2016-10-25T16:51:01Z</dcterms:modified>
</cp:coreProperties>
</file>